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Segreteria\CARLA\AMMINISTRAZIONE TRASPARENTE SITO\Amministrazione trasparente\PARTECIPATE\2022 dati al 31.12.2021\"/>
    </mc:Choice>
  </mc:AlternateContent>
  <xr:revisionPtr revIDLastSave="0" documentId="13_ncr:1_{7C6A3ACD-8344-4D4A-9711-40DBB7A4415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Foglio1" sheetId="1" r:id="rId1"/>
    <sheet name="Foglio2" sheetId="2" r:id="rId2"/>
    <sheet name="Foglio3" sheetId="3" r:id="rId3"/>
  </sheets>
  <calcPr calcId="181029"/>
</workbook>
</file>

<file path=xl/calcChain.xml><?xml version="1.0" encoding="utf-8"?>
<calcChain xmlns="http://schemas.openxmlformats.org/spreadsheetml/2006/main">
  <c r="D41" i="1" l="1"/>
  <c r="D152" i="1"/>
  <c r="D92" i="1"/>
  <c r="D118" i="1"/>
</calcChain>
</file>

<file path=xl/sharedStrings.xml><?xml version="1.0" encoding="utf-8"?>
<sst xmlns="http://schemas.openxmlformats.org/spreadsheetml/2006/main" count="171" uniqueCount="87">
  <si>
    <t>SOCIETA'</t>
  </si>
  <si>
    <t>C.F. - P.IVA</t>
  </si>
  <si>
    <t>PARTECIPAZIONE DEL COMUNE</t>
  </si>
  <si>
    <t>DIRETTA DEL COMUNE</t>
  </si>
  <si>
    <t>DIRETTA DELLA SOCIETA'</t>
  </si>
  <si>
    <t>INIDIRETTA DEL COMUNE</t>
  </si>
  <si>
    <t>DURATA DELL'IMPEGNO DELL'ENTE</t>
  </si>
  <si>
    <t>ONERE COMPLESSIVO A CARICO DEL BILANCIO COMUNALE</t>
  </si>
  <si>
    <t>RISULTATO DI BILANCIO ULTIMI TRE ESERCIZI</t>
  </si>
  <si>
    <t xml:space="preserve">   QUOTA DI PARTECIPAZIONE</t>
  </si>
  <si>
    <t>DIRETTA</t>
  </si>
  <si>
    <t>INDIRIZZO INTERNET DEL SITO ISTITUZIONALE DELLA SOCIETA'</t>
  </si>
  <si>
    <t>DATI RELATIVI AGLI INCARICHI DI AMMINISTRATORE DELLA SOCIETA'</t>
  </si>
  <si>
    <t>DATI RELATIVI AI RAPPRESENTANTI DEL COMUNE NEGLI ORGANI DI GOVERNO DELLA SOCIETA'</t>
  </si>
  <si>
    <t>NOMINATIVO AMMINISTRATORI</t>
  </si>
  <si>
    <t>TRATTAMENTO ECONOMICO COMPLESSIVO SPETTANTE</t>
  </si>
  <si>
    <t>NOMINATIVO RAPPRESENTANTI</t>
  </si>
  <si>
    <t>Dati art. 22, c. 2, D. Lgs. 14 marzo 2013, n. 33</t>
  </si>
  <si>
    <t>80012250041 – P.I. 02468770041</t>
  </si>
  <si>
    <t>www.acda.it</t>
  </si>
  <si>
    <t>Quaranta Livio - Presidente</t>
  </si>
  <si>
    <t>Totale</t>
  </si>
  <si>
    <t>Azienda Cuneese dell'Acqua S.pA. - A.C.D.A.</t>
  </si>
  <si>
    <t>18.09.1995 - 31.12.2050</t>
  </si>
  <si>
    <t>02597450044</t>
  </si>
  <si>
    <t>31.10.1997 - 31.12.2050</t>
  </si>
  <si>
    <t>Azienda Turistica Locale del Cuneese Valli Alpine e Città d'arte Soc. Cons. a r.l. - A.T.L.</t>
  </si>
  <si>
    <t>Centro di Formazione Professionale Cebano Monregalese Soc. Cons. a r.l.</t>
  </si>
  <si>
    <t>02691090043</t>
  </si>
  <si>
    <t>.1999 - 31.12.2050</t>
  </si>
  <si>
    <t>nessun compenso</t>
  </si>
  <si>
    <t>ELENCO DEGLI ENTI PUBBLICI, DELLE SOCIETA' E DEGLI ENTI DI DIRITTO PRIVATO DI CUI ALL'ART. 22 DEL D.LGS. 33/2013 "Obblighi di pubblicazione dei dati relativi agli enti pubblici vigilati, e agli enti di diritto privato in controllo pubblico, nonché alle partecipazioni in società di diritto privato".</t>
  </si>
  <si>
    <t>ART. 22 comma 1 lett. b) D.LGS. 33/2013 - SOCIETA' PARTECIPATE</t>
  </si>
  <si>
    <t>N. ORD.</t>
  </si>
  <si>
    <t>DENOMINAZIONE</t>
  </si>
  <si>
    <t>PARTECIPAZIONE COMUNE</t>
  </si>
  <si>
    <t>PERCENTUALE DI PARTECIPAZIONE</t>
  </si>
  <si>
    <t>FUNZIONI ATTRIBUITE/ATTIVITA' SVOLTE IN FAVORE DELL'AMMINISTRAZIONE/ATTIVITA' DI SERVIZIO PUBBLICO AFFIDATE</t>
  </si>
  <si>
    <t>C.F.P.</t>
  </si>
  <si>
    <t>SI'</t>
  </si>
  <si>
    <t>A.C.D.A. S.P.A.</t>
  </si>
  <si>
    <t>Servizio idrico integrato</t>
  </si>
  <si>
    <t>A.T.L. s.c. a r.l.</t>
  </si>
  <si>
    <t>Attività di promozione, accoglienza e assistenza turistica a livello locale</t>
  </si>
  <si>
    <t>www.cuneoholiday.com</t>
  </si>
  <si>
    <t>Attività di formazione professionale</t>
  </si>
  <si>
    <t>www.cfpcemon.it</t>
  </si>
  <si>
    <t>Mauro Bernardi - Presidente dal 12.05.2016</t>
  </si>
  <si>
    <t>Giuseppe Carlevaris - Cons. dal 12.05.2016</t>
  </si>
  <si>
    <t>Gabriella Giordano - Cons. dal 12.05.2016</t>
  </si>
  <si>
    <t>Rocco Pulitanò - Cons. dal 12.05.2016</t>
  </si>
  <si>
    <t>02823950049</t>
  </si>
  <si>
    <t>03.05.2001 - 31.12.2030</t>
  </si>
  <si>
    <t>www.fingranda.it</t>
  </si>
  <si>
    <t>Recesso effettuato con delibera G.C. n. 143 del 15.12.2015</t>
  </si>
  <si>
    <t>Fingranda S.p.A. in liquidazione</t>
  </si>
  <si>
    <t>FINGRANDA S.P.A. IN LIQUIDAZIONE</t>
  </si>
  <si>
    <t>La procedura di liquidazione assorbe il recesso e sospende di fatto ogni possibilità dismissiva da parte dell'Ente fino alla sua conclusione</t>
  </si>
  <si>
    <t>La società è stata messa in liquidazione volontaria dal 31.07.2018</t>
  </si>
  <si>
    <t>Ghiano Federico</t>
  </si>
  <si>
    <t>NOMINATIVO LIQUIDATORE</t>
  </si>
  <si>
    <t>Il compenso è omnicomprensivo per tutta la durata della liquidazione</t>
  </si>
  <si>
    <t>Anelli Alida - Cons. dal 12.05.2016</t>
  </si>
  <si>
    <t xml:space="preserve">Gonella Cinzia - Pres. </t>
  </si>
  <si>
    <t>Nessuna attività - sono in corso le procedure di liquidazione volontaria</t>
  </si>
  <si>
    <t>S.M.A. s.c.a r.l.</t>
  </si>
  <si>
    <t>03791600046</t>
  </si>
  <si>
    <t>21.12.2018- 31.12.2060</t>
  </si>
  <si>
    <t>Gestione dei cespiti immobiliari strumentali e/o comunque afferenti al ciclo integrato dei rifiuti solidi urbani, degli assimilabili agli urbani e dei rifiuti speciali</t>
  </si>
  <si>
    <t>Odenato Michele</t>
  </si>
  <si>
    <t>Rossetto Giuseppe</t>
  </si>
  <si>
    <t>Bersanetti Fulvio</t>
  </si>
  <si>
    <t>Valletti Isabella</t>
  </si>
  <si>
    <t>Turco Adele</t>
  </si>
  <si>
    <t>S.M.A. Soc. Cons. a r.l.</t>
  </si>
  <si>
    <t>www.sma-cn.it</t>
  </si>
  <si>
    <t>DATI RIFERITI ALL'ANN0 2020</t>
  </si>
  <si>
    <t>SOCIETA' PARTECIPATE DIRETTAMENTE O INDIRETTAMENTE DAL COMUNE - ANNO 2020</t>
  </si>
  <si>
    <t xml:space="preserve">Berretta Anna - Vice Pres. </t>
  </si>
  <si>
    <t>Azzoaglio Erica - Cons.</t>
  </si>
  <si>
    <t>Canavese Francesco - Cons.</t>
  </si>
  <si>
    <t>Germone Mattia - Cons.</t>
  </si>
  <si>
    <t>Sernia Valter - Cons.</t>
  </si>
  <si>
    <t>Trossarello Giuseppe - Cons.</t>
  </si>
  <si>
    <t>Obbia Luciano - Cons.</t>
  </si>
  <si>
    <t>Berardi Federica - Cons.</t>
  </si>
  <si>
    <t>Isoardi Aurelia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</si>
</sst>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;[Red]#,##0.00"/>
    <numFmt numFmtId="165" formatCode="&quot;€&quot;\ #,##0.00;[Red]&quot;€&quot;\ #,##0.00"/>
  </numFmts>
  <fonts count="12" x14ac:knownFonts="1">
    <font>
      <sz val="10"/>
      <name val="Arial"/>
    </font>
    <font>
      <sz val="8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u/>
      <sz val="10"/>
      <color indexed="12"/>
      <name val="Arial"/>
      <family val="2"/>
    </font>
    <font>
      <b/>
      <sz val="12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8"/>
      <name val="Arial"/>
    </font>
    <font>
      <sz val="9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97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0" borderId="1" xfId="0" applyFont="1" applyBorder="1"/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8" fillId="0" borderId="0" xfId="0" applyFont="1"/>
    <xf numFmtId="49" fontId="8" fillId="0" borderId="0" xfId="0" applyNumberFormat="1" applyFont="1"/>
    <xf numFmtId="49" fontId="8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0" xfId="0" applyFont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right" vertical="center"/>
    </xf>
    <xf numFmtId="4" fontId="1" fillId="2" borderId="1" xfId="0" applyNumberFormat="1" applyFont="1" applyFill="1" applyBorder="1" applyAlignment="1">
      <alignment vertical="center"/>
    </xf>
    <xf numFmtId="0" fontId="0" fillId="0" borderId="0" xfId="0" applyAlignment="1">
      <alignment horizontal="right"/>
    </xf>
    <xf numFmtId="0" fontId="3" fillId="0" borderId="0" xfId="0" applyFont="1"/>
    <xf numFmtId="49" fontId="8" fillId="0" borderId="0" xfId="0" applyNumberFormat="1" applyFont="1" applyAlignme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0" borderId="1" xfId="0" applyFont="1" applyBorder="1"/>
    <xf numFmtId="0" fontId="10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Border="1" applyAlignment="1">
      <alignment vertical="center"/>
    </xf>
    <xf numFmtId="3" fontId="1" fillId="0" borderId="1" xfId="0" applyNumberFormat="1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2" xfId="0" applyFont="1" applyBorder="1"/>
    <xf numFmtId="0" fontId="10" fillId="0" borderId="1" xfId="0" applyFont="1" applyBorder="1"/>
    <xf numFmtId="0" fontId="1" fillId="0" borderId="1" xfId="0" applyFont="1" applyBorder="1"/>
    <xf numFmtId="165" fontId="10" fillId="0" borderId="1" xfId="0" applyNumberFormat="1" applyFont="1" applyBorder="1"/>
    <xf numFmtId="165" fontId="10" fillId="0" borderId="4" xfId="0" applyNumberFormat="1" applyFont="1" applyBorder="1" applyAlignment="1">
      <alignment horizontal="right"/>
    </xf>
    <xf numFmtId="165" fontId="10" fillId="0" borderId="3" xfId="0" applyNumberFormat="1" applyFont="1" applyBorder="1" applyAlignment="1">
      <alignment horizontal="right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/>
    <xf numFmtId="0" fontId="5" fillId="0" borderId="1" xfId="0" applyFont="1" applyBorder="1"/>
    <xf numFmtId="0" fontId="6" fillId="0" borderId="4" xfId="1" applyBorder="1" applyAlignment="1" applyProtection="1">
      <alignment horizontal="left" vertical="center"/>
    </xf>
    <xf numFmtId="0" fontId="10" fillId="0" borderId="2" xfId="0" applyFont="1" applyBorder="1" applyAlignment="1">
      <alignment horizontal="left" vertical="center"/>
    </xf>
    <xf numFmtId="0" fontId="10" fillId="0" borderId="3" xfId="0" applyFont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10" fillId="2" borderId="4" xfId="0" applyFont="1" applyFill="1" applyBorder="1"/>
    <xf numFmtId="0" fontId="10" fillId="2" borderId="2" xfId="0" applyFont="1" applyFill="1" applyBorder="1"/>
    <xf numFmtId="0" fontId="10" fillId="2" borderId="3" xfId="0" applyFont="1" applyFill="1" applyBorder="1"/>
    <xf numFmtId="0" fontId="3" fillId="0" borderId="1" xfId="0" applyFont="1" applyBorder="1" applyAlignment="1">
      <alignment wrapText="1"/>
    </xf>
    <xf numFmtId="0" fontId="0" fillId="0" borderId="1" xfId="0" applyBorder="1" applyAlignment="1">
      <alignment wrapText="1"/>
    </xf>
    <xf numFmtId="0" fontId="5" fillId="0" borderId="5" xfId="0" applyFont="1" applyBorder="1" applyAlignment="1">
      <alignment horizontal="center" vertical="center"/>
    </xf>
    <xf numFmtId="0" fontId="0" fillId="0" borderId="6" xfId="0" applyBorder="1"/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4" xfId="0" applyFont="1" applyBorder="1"/>
    <xf numFmtId="0" fontId="1" fillId="0" borderId="3" xfId="0" applyFont="1" applyBorder="1"/>
    <xf numFmtId="0" fontId="1" fillId="0" borderId="4" xfId="0" applyFont="1" applyBorder="1" applyAlignment="1">
      <alignment vertical="center"/>
    </xf>
    <xf numFmtId="0" fontId="1" fillId="0" borderId="3" xfId="0" applyFont="1" applyBorder="1" applyAlignment="1">
      <alignment vertical="center"/>
    </xf>
    <xf numFmtId="165" fontId="1" fillId="0" borderId="4" xfId="0" applyNumberFormat="1" applyFont="1" applyBorder="1" applyAlignment="1">
      <alignment horizontal="right" wrapText="1"/>
    </xf>
    <xf numFmtId="165" fontId="1" fillId="0" borderId="3" xfId="0" applyNumberFormat="1" applyFont="1" applyBorder="1" applyAlignment="1">
      <alignment horizontal="right" wrapText="1"/>
    </xf>
    <xf numFmtId="0" fontId="0" fillId="0" borderId="3" xfId="0" applyBorder="1"/>
    <xf numFmtId="165" fontId="1" fillId="0" borderId="4" xfId="0" applyNumberFormat="1" applyFont="1" applyBorder="1"/>
    <xf numFmtId="165" fontId="1" fillId="0" borderId="3" xfId="0" applyNumberFormat="1" applyFont="1" applyBorder="1"/>
    <xf numFmtId="0" fontId="1" fillId="0" borderId="2" xfId="0" applyFont="1" applyBorder="1"/>
    <xf numFmtId="0" fontId="6" fillId="0" borderId="1" xfId="1" applyFill="1" applyBorder="1" applyAlignment="1" applyProtection="1"/>
    <xf numFmtId="165" fontId="1" fillId="0" borderId="1" xfId="0" applyNumberFormat="1" applyFont="1" applyBorder="1"/>
    <xf numFmtId="165" fontId="1" fillId="0" borderId="4" xfId="0" applyNumberFormat="1" applyFont="1" applyBorder="1" applyAlignment="1">
      <alignment wrapText="1"/>
    </xf>
    <xf numFmtId="165" fontId="1" fillId="0" borderId="3" xfId="0" applyNumberFormat="1" applyFont="1" applyBorder="1" applyAlignment="1">
      <alignment wrapText="1"/>
    </xf>
    <xf numFmtId="0" fontId="1" fillId="0" borderId="4" xfId="0" applyFont="1" applyBorder="1" applyAlignment="1">
      <alignment wrapText="1"/>
    </xf>
    <xf numFmtId="0" fontId="1" fillId="0" borderId="3" xfId="0" applyFont="1" applyBorder="1" applyAlignment="1">
      <alignment wrapText="1"/>
    </xf>
    <xf numFmtId="165" fontId="1" fillId="0" borderId="4" xfId="0" applyNumberFormat="1" applyFont="1" applyBorder="1" applyAlignment="1">
      <alignment horizontal="right"/>
    </xf>
    <xf numFmtId="165" fontId="1" fillId="0" borderId="3" xfId="0" applyNumberFormat="1" applyFont="1" applyBorder="1" applyAlignment="1">
      <alignment horizontal="right"/>
    </xf>
    <xf numFmtId="0" fontId="0" fillId="0" borderId="3" xfId="0" applyBorder="1" applyAlignment="1">
      <alignment wrapText="1"/>
    </xf>
    <xf numFmtId="165" fontId="1" fillId="0" borderId="4" xfId="0" applyNumberFormat="1" applyFont="1" applyBorder="1" applyAlignment="1">
      <alignment horizontal="right" vertical="center"/>
    </xf>
    <xf numFmtId="0" fontId="0" fillId="0" borderId="3" xfId="0" applyBorder="1" applyAlignment="1">
      <alignment horizontal="right" vertical="center"/>
    </xf>
    <xf numFmtId="164" fontId="1" fillId="0" borderId="4" xfId="0" applyNumberFormat="1" applyFont="1" applyBorder="1" applyAlignment="1">
      <alignment vertical="center"/>
    </xf>
    <xf numFmtId="164" fontId="1" fillId="0" borderId="3" xfId="0" applyNumberFormat="1" applyFont="1" applyBorder="1" applyAlignment="1">
      <alignment vertical="center"/>
    </xf>
    <xf numFmtId="0" fontId="0" fillId="0" borderId="1" xfId="0" applyBorder="1"/>
    <xf numFmtId="0" fontId="9" fillId="0" borderId="1" xfId="0" applyFont="1" applyBorder="1"/>
    <xf numFmtId="0" fontId="2" fillId="0" borderId="4" xfId="0" applyFont="1" applyBorder="1" applyAlignment="1">
      <alignment wrapText="1"/>
    </xf>
    <xf numFmtId="0" fontId="7" fillId="0" borderId="0" xfId="0" applyFont="1" applyAlignment="1">
      <alignment horizontal="center"/>
    </xf>
    <xf numFmtId="0" fontId="1" fillId="2" borderId="1" xfId="0" applyFont="1" applyFill="1" applyBorder="1"/>
    <xf numFmtId="0" fontId="6" fillId="0" borderId="1" xfId="1" applyBorder="1" applyAlignment="1" applyProtection="1"/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7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3" fontId="11" fillId="0" borderId="1" xfId="0" applyNumberFormat="1" applyFont="1" applyBorder="1" applyAlignment="1">
      <alignment vertical="center"/>
    </xf>
    <xf numFmtId="4" fontId="11" fillId="0" borderId="1" xfId="0" applyNumberFormat="1" applyFont="1" applyBorder="1" applyAlignment="1">
      <alignment vertical="center"/>
    </xf>
    <xf numFmtId="0" fontId="1" fillId="0" borderId="4" xfId="0" applyFont="1" applyBorder="1" applyAlignment="1"/>
    <xf numFmtId="0" fontId="0" fillId="0" borderId="3" xfId="0" applyBorder="1" applyAlignment="1"/>
    <xf numFmtId="165" fontId="1" fillId="0" borderId="4" xfId="0" applyNumberFormat="1" applyFont="1" applyBorder="1" applyAlignment="1"/>
  </cellXfs>
  <cellStyles count="2">
    <cellStyle name="Collegamento ipertestuale" xfId="1" builtinId="8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108</xdr:row>
      <xdr:rowOff>9525</xdr:rowOff>
    </xdr:from>
    <xdr:to>
      <xdr:col>4</xdr:col>
      <xdr:colOff>819150</xdr:colOff>
      <xdr:row>109</xdr:row>
      <xdr:rowOff>0</xdr:rowOff>
    </xdr:to>
    <xdr:sp macro="" textlink="">
      <xdr:nvSpPr>
        <xdr:cNvPr id="7" name="Line 8">
          <a:extLst>
            <a:ext uri="{FF2B5EF4-FFF2-40B4-BE49-F238E27FC236}">
              <a16:creationId xmlns:a16="http://schemas.microsoft.com/office/drawing/2014/main" id="{9AE5C3F8-A8BF-4EAF-A370-13FFF1A8CC50}"/>
            </a:ext>
          </a:extLst>
        </xdr:cNvPr>
        <xdr:cNvSpPr>
          <a:spLocks noChangeShapeType="1"/>
        </xdr:cNvSpPr>
      </xdr:nvSpPr>
      <xdr:spPr bwMode="auto">
        <a:xfrm flipV="1">
          <a:off x="3048000" y="12563475"/>
          <a:ext cx="819150" cy="762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108</xdr:row>
      <xdr:rowOff>38100</xdr:rowOff>
    </xdr:from>
    <xdr:to>
      <xdr:col>5</xdr:col>
      <xdr:colOff>723900</xdr:colOff>
      <xdr:row>109</xdr:row>
      <xdr:rowOff>0</xdr:rowOff>
    </xdr:to>
    <xdr:sp macro="" textlink="">
      <xdr:nvSpPr>
        <xdr:cNvPr id="8" name="Line 9">
          <a:extLst>
            <a:ext uri="{FF2B5EF4-FFF2-40B4-BE49-F238E27FC236}">
              <a16:creationId xmlns:a16="http://schemas.microsoft.com/office/drawing/2014/main" id="{AED0EC55-E408-49D3-9E42-4AE855215D34}"/>
            </a:ext>
          </a:extLst>
        </xdr:cNvPr>
        <xdr:cNvSpPr>
          <a:spLocks noChangeShapeType="1"/>
        </xdr:cNvSpPr>
      </xdr:nvSpPr>
      <xdr:spPr bwMode="auto">
        <a:xfrm flipV="1">
          <a:off x="3933825" y="12592050"/>
          <a:ext cx="533400" cy="7334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57150</xdr:colOff>
      <xdr:row>118</xdr:row>
      <xdr:rowOff>0</xdr:rowOff>
    </xdr:from>
    <xdr:to>
      <xdr:col>3</xdr:col>
      <xdr:colOff>66675</xdr:colOff>
      <xdr:row>118</xdr:row>
      <xdr:rowOff>0</xdr:rowOff>
    </xdr:to>
    <xdr:sp macro="" textlink="">
      <xdr:nvSpPr>
        <xdr:cNvPr id="9" name="Line 10">
          <a:extLst>
            <a:ext uri="{FF2B5EF4-FFF2-40B4-BE49-F238E27FC236}">
              <a16:creationId xmlns:a16="http://schemas.microsoft.com/office/drawing/2014/main" id="{3395AB84-998F-4A8C-98FF-E1A0885DA1E2}"/>
            </a:ext>
          </a:extLst>
        </xdr:cNvPr>
        <xdr:cNvSpPr>
          <a:spLocks noChangeShapeType="1"/>
        </xdr:cNvSpPr>
      </xdr:nvSpPr>
      <xdr:spPr bwMode="auto">
        <a:xfrm flipV="1">
          <a:off x="2409825" y="15392400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112</xdr:row>
      <xdr:rowOff>0</xdr:rowOff>
    </xdr:from>
    <xdr:to>
      <xdr:col>8</xdr:col>
      <xdr:colOff>0</xdr:colOff>
      <xdr:row>118</xdr:row>
      <xdr:rowOff>0</xdr:rowOff>
    </xdr:to>
    <xdr:sp macro="" textlink="">
      <xdr:nvSpPr>
        <xdr:cNvPr id="10" name="Line 112">
          <a:extLst>
            <a:ext uri="{FF2B5EF4-FFF2-40B4-BE49-F238E27FC236}">
              <a16:creationId xmlns:a16="http://schemas.microsoft.com/office/drawing/2014/main" id="{D9AF2E33-1FAF-46C1-ACE9-5F979E55ADD2}"/>
            </a:ext>
          </a:extLst>
        </xdr:cNvPr>
        <xdr:cNvSpPr>
          <a:spLocks noChangeShapeType="1"/>
        </xdr:cNvSpPr>
      </xdr:nvSpPr>
      <xdr:spPr bwMode="auto">
        <a:xfrm flipV="1">
          <a:off x="3914775" y="14420850"/>
          <a:ext cx="22193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112</xdr:row>
      <xdr:rowOff>0</xdr:rowOff>
    </xdr:from>
    <xdr:to>
      <xdr:col>11</xdr:col>
      <xdr:colOff>0</xdr:colOff>
      <xdr:row>118</xdr:row>
      <xdr:rowOff>0</xdr:rowOff>
    </xdr:to>
    <xdr:sp macro="" textlink="">
      <xdr:nvSpPr>
        <xdr:cNvPr id="11" name="Line 113">
          <a:extLst>
            <a:ext uri="{FF2B5EF4-FFF2-40B4-BE49-F238E27FC236}">
              <a16:creationId xmlns:a16="http://schemas.microsoft.com/office/drawing/2014/main" id="{539B9D0F-CDDA-4800-8DB6-20CF11D4F599}"/>
            </a:ext>
          </a:extLst>
        </xdr:cNvPr>
        <xdr:cNvSpPr>
          <a:spLocks noChangeShapeType="1"/>
        </xdr:cNvSpPr>
      </xdr:nvSpPr>
      <xdr:spPr bwMode="auto">
        <a:xfrm flipV="1">
          <a:off x="6134100" y="14420850"/>
          <a:ext cx="26098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4</xdr:col>
      <xdr:colOff>0</xdr:colOff>
      <xdr:row>142</xdr:row>
      <xdr:rowOff>9525</xdr:rowOff>
    </xdr:from>
    <xdr:to>
      <xdr:col>4</xdr:col>
      <xdr:colOff>819150</xdr:colOff>
      <xdr:row>143</xdr:row>
      <xdr:rowOff>0</xdr:rowOff>
    </xdr:to>
    <xdr:sp macro="" textlink="">
      <xdr:nvSpPr>
        <xdr:cNvPr id="16" name="Line 8">
          <a:extLst>
            <a:ext uri="{FF2B5EF4-FFF2-40B4-BE49-F238E27FC236}">
              <a16:creationId xmlns:a16="http://schemas.microsoft.com/office/drawing/2014/main" id="{32A0223E-F0BC-4279-B73D-355067E0FBD8}"/>
            </a:ext>
          </a:extLst>
        </xdr:cNvPr>
        <xdr:cNvSpPr>
          <a:spLocks noChangeShapeType="1"/>
        </xdr:cNvSpPr>
      </xdr:nvSpPr>
      <xdr:spPr bwMode="auto">
        <a:xfrm flipV="1">
          <a:off x="3048000" y="24203025"/>
          <a:ext cx="819150" cy="2762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28575</xdr:colOff>
      <xdr:row>142</xdr:row>
      <xdr:rowOff>38100</xdr:rowOff>
    </xdr:from>
    <xdr:to>
      <xdr:col>5</xdr:col>
      <xdr:colOff>723900</xdr:colOff>
      <xdr:row>143</xdr:row>
      <xdr:rowOff>0</xdr:rowOff>
    </xdr:to>
    <xdr:sp macro="" textlink="">
      <xdr:nvSpPr>
        <xdr:cNvPr id="17" name="Line 9">
          <a:extLst>
            <a:ext uri="{FF2B5EF4-FFF2-40B4-BE49-F238E27FC236}">
              <a16:creationId xmlns:a16="http://schemas.microsoft.com/office/drawing/2014/main" id="{BB9771DA-DA0F-417A-898B-DEFA8885CB95}"/>
            </a:ext>
          </a:extLst>
        </xdr:cNvPr>
        <xdr:cNvSpPr>
          <a:spLocks noChangeShapeType="1"/>
        </xdr:cNvSpPr>
      </xdr:nvSpPr>
      <xdr:spPr bwMode="auto">
        <a:xfrm flipV="1">
          <a:off x="3933825" y="24231600"/>
          <a:ext cx="533400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5</xdr:col>
      <xdr:colOff>9525</xdr:colOff>
      <xdr:row>146</xdr:row>
      <xdr:rowOff>0</xdr:rowOff>
    </xdr:from>
    <xdr:to>
      <xdr:col>8</xdr:col>
      <xdr:colOff>0</xdr:colOff>
      <xdr:row>152</xdr:row>
      <xdr:rowOff>0</xdr:rowOff>
    </xdr:to>
    <xdr:sp macro="" textlink="">
      <xdr:nvSpPr>
        <xdr:cNvPr id="18" name="Line 112">
          <a:extLst>
            <a:ext uri="{FF2B5EF4-FFF2-40B4-BE49-F238E27FC236}">
              <a16:creationId xmlns:a16="http://schemas.microsoft.com/office/drawing/2014/main" id="{B3B33999-0B3D-4B18-BAE1-5E27489BDC65}"/>
            </a:ext>
          </a:extLst>
        </xdr:cNvPr>
        <xdr:cNvSpPr>
          <a:spLocks noChangeShapeType="1"/>
        </xdr:cNvSpPr>
      </xdr:nvSpPr>
      <xdr:spPr bwMode="auto">
        <a:xfrm flipV="1">
          <a:off x="3914775" y="24965025"/>
          <a:ext cx="2219325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8</xdr:col>
      <xdr:colOff>0</xdr:colOff>
      <xdr:row>146</xdr:row>
      <xdr:rowOff>0</xdr:rowOff>
    </xdr:from>
    <xdr:to>
      <xdr:col>11</xdr:col>
      <xdr:colOff>0</xdr:colOff>
      <xdr:row>152</xdr:row>
      <xdr:rowOff>0</xdr:rowOff>
    </xdr:to>
    <xdr:sp macro="" textlink="">
      <xdr:nvSpPr>
        <xdr:cNvPr id="19" name="Line 113">
          <a:extLst>
            <a:ext uri="{FF2B5EF4-FFF2-40B4-BE49-F238E27FC236}">
              <a16:creationId xmlns:a16="http://schemas.microsoft.com/office/drawing/2014/main" id="{0842A2E6-5BC5-4AC6-A538-45B2BB630F1C}"/>
            </a:ext>
          </a:extLst>
        </xdr:cNvPr>
        <xdr:cNvSpPr>
          <a:spLocks noChangeShapeType="1"/>
        </xdr:cNvSpPr>
      </xdr:nvSpPr>
      <xdr:spPr bwMode="auto">
        <a:xfrm flipV="1">
          <a:off x="6134100" y="24965025"/>
          <a:ext cx="2609850" cy="9715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fpcemon.it/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://www.cuneoholiday.com/" TargetMode="External"/><Relationship Id="rId1" Type="http://schemas.openxmlformats.org/officeDocument/2006/relationships/hyperlink" Target="http://www.acda.it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www.sma-cn.it/" TargetMode="External"/><Relationship Id="rId4" Type="http://schemas.openxmlformats.org/officeDocument/2006/relationships/hyperlink" Target="http://www.fingranda.it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52"/>
  <sheetViews>
    <sheetView tabSelected="1" topLeftCell="A4" workbookViewId="0">
      <selection activeCell="D42" sqref="D42"/>
    </sheetView>
  </sheetViews>
  <sheetFormatPr defaultRowHeight="12.75" x14ac:dyDescent="0.2"/>
  <cols>
    <col min="1" max="1" width="11.140625" customWidth="1"/>
    <col min="2" max="2" width="12.5703125" customWidth="1"/>
    <col min="3" max="3" width="11.5703125" customWidth="1"/>
    <col min="4" max="4" width="10.42578125" customWidth="1"/>
    <col min="5" max="5" width="12.85546875" customWidth="1"/>
    <col min="6" max="6" width="8.42578125" customWidth="1"/>
    <col min="7" max="7" width="12.42578125" customWidth="1"/>
    <col min="8" max="8" width="12.5703125" customWidth="1"/>
    <col min="9" max="9" width="11.28515625" customWidth="1"/>
    <col min="10" max="10" width="15.140625" customWidth="1"/>
    <col min="11" max="11" width="12.7109375" customWidth="1"/>
    <col min="12" max="12" width="8.5703125" customWidth="1"/>
    <col min="13" max="13" width="9.85546875" customWidth="1"/>
    <col min="14" max="14" width="9" customWidth="1"/>
    <col min="15" max="15" width="7.85546875" customWidth="1"/>
  </cols>
  <sheetData>
    <row r="1" spans="1:11" x14ac:dyDescent="0.2">
      <c r="A1" s="86" t="s">
        <v>31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1" ht="37.5" customHeight="1" x14ac:dyDescent="0.2">
      <c r="A2" s="86"/>
      <c r="B2" s="86"/>
      <c r="C2" s="86"/>
      <c r="D2" s="86"/>
      <c r="E2" s="86"/>
      <c r="F2" s="86"/>
      <c r="G2" s="86"/>
      <c r="H2" s="86"/>
      <c r="I2" s="86"/>
      <c r="J2" s="86"/>
      <c r="K2" s="86"/>
    </row>
    <row r="4" spans="1:11" x14ac:dyDescent="0.2">
      <c r="A4" s="87" t="s">
        <v>76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6" spans="1:11" x14ac:dyDescent="0.2">
      <c r="A6" s="12" t="s">
        <v>32</v>
      </c>
    </row>
    <row r="9" spans="1:11" ht="70.5" customHeight="1" x14ac:dyDescent="0.2">
      <c r="A9" s="11" t="s">
        <v>33</v>
      </c>
      <c r="B9" s="54" t="s">
        <v>34</v>
      </c>
      <c r="C9" s="54"/>
      <c r="D9" s="54"/>
      <c r="E9" s="88" t="s">
        <v>35</v>
      </c>
      <c r="F9" s="88"/>
      <c r="G9" s="88" t="s">
        <v>36</v>
      </c>
      <c r="H9" s="88"/>
      <c r="I9" s="88" t="s">
        <v>37</v>
      </c>
      <c r="J9" s="88"/>
      <c r="K9" s="88"/>
    </row>
    <row r="10" spans="1:11" x14ac:dyDescent="0.2">
      <c r="A10" s="10">
        <v>1</v>
      </c>
      <c r="B10" s="85" t="s">
        <v>40</v>
      </c>
      <c r="C10" s="85"/>
      <c r="D10" s="85"/>
      <c r="E10" s="53" t="s">
        <v>39</v>
      </c>
      <c r="F10" s="53"/>
      <c r="G10" s="53">
        <v>1.78552</v>
      </c>
      <c r="H10" s="53"/>
      <c r="I10" s="78" t="s">
        <v>41</v>
      </c>
      <c r="J10" s="78"/>
      <c r="K10" s="78"/>
    </row>
    <row r="11" spans="1:11" ht="26.25" customHeight="1" x14ac:dyDescent="0.2">
      <c r="A11" s="10">
        <v>2</v>
      </c>
      <c r="B11" s="85" t="s">
        <v>42</v>
      </c>
      <c r="C11" s="85"/>
      <c r="D11" s="85"/>
      <c r="E11" s="53" t="s">
        <v>39</v>
      </c>
      <c r="F11" s="53"/>
      <c r="G11" s="53">
        <v>0.45</v>
      </c>
      <c r="H11" s="53"/>
      <c r="I11" s="50" t="s">
        <v>43</v>
      </c>
      <c r="J11" s="50"/>
      <c r="K11" s="50"/>
    </row>
    <row r="12" spans="1:11" x14ac:dyDescent="0.2">
      <c r="A12" s="10">
        <v>3</v>
      </c>
      <c r="B12" s="85" t="s">
        <v>38</v>
      </c>
      <c r="C12" s="85"/>
      <c r="D12" s="85"/>
      <c r="E12" s="53" t="s">
        <v>39</v>
      </c>
      <c r="F12" s="53"/>
      <c r="G12" s="53">
        <v>2.1738</v>
      </c>
      <c r="H12" s="53"/>
      <c r="I12" s="78" t="s">
        <v>45</v>
      </c>
      <c r="J12" s="78"/>
      <c r="K12" s="78"/>
    </row>
    <row r="13" spans="1:11" ht="27" customHeight="1" x14ac:dyDescent="0.2">
      <c r="A13" s="10">
        <v>4</v>
      </c>
      <c r="B13" s="84" t="s">
        <v>56</v>
      </c>
      <c r="C13" s="85"/>
      <c r="D13" s="85"/>
      <c r="E13" s="53" t="s">
        <v>39</v>
      </c>
      <c r="F13" s="53"/>
      <c r="G13" s="53">
        <v>0.13569999999999999</v>
      </c>
      <c r="H13" s="53"/>
      <c r="I13" s="49" t="s">
        <v>64</v>
      </c>
      <c r="J13" s="50"/>
      <c r="K13" s="50"/>
    </row>
    <row r="14" spans="1:11" ht="62.25" customHeight="1" x14ac:dyDescent="0.2">
      <c r="A14" s="10">
        <v>5</v>
      </c>
      <c r="B14" s="89" t="s">
        <v>65</v>
      </c>
      <c r="C14" s="90"/>
      <c r="D14" s="90"/>
      <c r="E14" s="91" t="s">
        <v>39</v>
      </c>
      <c r="F14" s="53"/>
      <c r="G14" s="53">
        <v>3.5142799999999998</v>
      </c>
      <c r="H14" s="53"/>
      <c r="I14" s="49" t="s">
        <v>68</v>
      </c>
      <c r="J14" s="50"/>
      <c r="K14" s="50"/>
    </row>
    <row r="28" spans="1:11" ht="15.75" x14ac:dyDescent="0.25">
      <c r="A28" s="81" t="s">
        <v>77</v>
      </c>
      <c r="B28" s="81"/>
      <c r="C28" s="81"/>
      <c r="D28" s="81"/>
      <c r="E28" s="81"/>
      <c r="F28" s="81"/>
      <c r="G28" s="81"/>
      <c r="H28" s="81"/>
      <c r="I28" s="81"/>
      <c r="J28" s="81"/>
      <c r="K28" s="81"/>
    </row>
    <row r="29" spans="1:11" ht="15.75" x14ac:dyDescent="0.25">
      <c r="A29" s="81" t="s">
        <v>17</v>
      </c>
      <c r="B29" s="81"/>
      <c r="C29" s="81"/>
      <c r="D29" s="81"/>
      <c r="E29" s="81"/>
      <c r="F29" s="81"/>
      <c r="G29" s="81"/>
      <c r="H29" s="81"/>
      <c r="I29" s="81"/>
      <c r="J29" s="81"/>
      <c r="K29" s="81"/>
    </row>
    <row r="30" spans="1:11" ht="15.75" x14ac:dyDescent="0.25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</row>
    <row r="31" spans="1:11" ht="17.25" customHeight="1" x14ac:dyDescent="0.2">
      <c r="A31" s="51" t="s">
        <v>0</v>
      </c>
      <c r="B31" s="44" t="s">
        <v>1</v>
      </c>
      <c r="C31" s="42" t="s">
        <v>2</v>
      </c>
      <c r="D31" s="44" t="s">
        <v>9</v>
      </c>
      <c r="E31" s="54"/>
      <c r="F31" s="54"/>
      <c r="G31" s="42" t="s">
        <v>6</v>
      </c>
      <c r="H31" s="42" t="s">
        <v>7</v>
      </c>
      <c r="I31" s="44" t="s">
        <v>8</v>
      </c>
      <c r="J31" s="54"/>
      <c r="K31" s="54"/>
    </row>
    <row r="32" spans="1:11" ht="52.5" customHeight="1" x14ac:dyDescent="0.2">
      <c r="A32" s="52"/>
      <c r="B32" s="53"/>
      <c r="C32" s="53"/>
      <c r="D32" s="1" t="s">
        <v>3</v>
      </c>
      <c r="E32" s="1" t="s">
        <v>4</v>
      </c>
      <c r="F32" s="1" t="s">
        <v>5</v>
      </c>
      <c r="G32" s="53"/>
      <c r="H32" s="53"/>
      <c r="I32" s="2">
        <v>2019</v>
      </c>
      <c r="J32" s="2">
        <v>2020</v>
      </c>
      <c r="K32" s="2">
        <v>2021</v>
      </c>
    </row>
    <row r="33" spans="1:11" ht="45" customHeight="1" x14ac:dyDescent="0.2">
      <c r="A33" s="33" t="s">
        <v>22</v>
      </c>
      <c r="B33" s="5" t="s">
        <v>18</v>
      </c>
      <c r="C33" s="13" t="s">
        <v>10</v>
      </c>
      <c r="D33" s="13">
        <v>1.78552</v>
      </c>
      <c r="E33" s="3"/>
      <c r="F33" s="3"/>
      <c r="G33" s="6" t="s">
        <v>23</v>
      </c>
      <c r="H33" s="13">
        <v>0</v>
      </c>
      <c r="I33" s="22">
        <v>2006737</v>
      </c>
      <c r="J33" s="24">
        <v>927924</v>
      </c>
      <c r="K33" s="92">
        <v>2639692</v>
      </c>
    </row>
    <row r="34" spans="1:11" ht="19.5" customHeight="1" x14ac:dyDescent="0.2">
      <c r="A34" s="34"/>
      <c r="B34" s="36" t="s">
        <v>11</v>
      </c>
      <c r="C34" s="37"/>
      <c r="D34" s="37"/>
      <c r="E34" s="37"/>
      <c r="F34" s="83" t="s">
        <v>19</v>
      </c>
      <c r="G34" s="29"/>
      <c r="H34" s="29"/>
      <c r="I34" s="29"/>
      <c r="J34" s="29"/>
      <c r="K34" s="29"/>
    </row>
    <row r="35" spans="1:11" ht="37.5" customHeight="1" x14ac:dyDescent="0.2">
      <c r="A35" s="34"/>
      <c r="B35" s="41" t="s">
        <v>12</v>
      </c>
      <c r="C35" s="42"/>
      <c r="D35" s="42"/>
      <c r="E35" s="42"/>
      <c r="F35" s="42" t="s">
        <v>13</v>
      </c>
      <c r="G35" s="42"/>
      <c r="H35" s="42"/>
      <c r="I35" s="42"/>
      <c r="J35" s="42"/>
      <c r="K35" s="42"/>
    </row>
    <row r="36" spans="1:11" ht="24.75" customHeight="1" x14ac:dyDescent="0.2">
      <c r="A36" s="34"/>
      <c r="B36" s="43" t="s">
        <v>14</v>
      </c>
      <c r="C36" s="44"/>
      <c r="D36" s="45" t="s">
        <v>15</v>
      </c>
      <c r="E36" s="45"/>
      <c r="F36" s="44" t="s">
        <v>16</v>
      </c>
      <c r="G36" s="44"/>
      <c r="H36" s="44"/>
      <c r="I36" s="42" t="s">
        <v>15</v>
      </c>
      <c r="J36" s="42"/>
      <c r="K36" s="42"/>
    </row>
    <row r="37" spans="1:11" ht="24" customHeight="1" x14ac:dyDescent="0.2">
      <c r="A37" s="34"/>
      <c r="B37" s="57" t="s">
        <v>20</v>
      </c>
      <c r="C37" s="58"/>
      <c r="D37" s="59">
        <v>31200</v>
      </c>
      <c r="E37" s="60"/>
      <c r="F37" s="82"/>
      <c r="G37" s="82"/>
      <c r="H37" s="82"/>
      <c r="I37" s="82"/>
      <c r="J37" s="82"/>
      <c r="K37" s="82"/>
    </row>
    <row r="38" spans="1:11" ht="16.5" customHeight="1" x14ac:dyDescent="0.2">
      <c r="A38" s="34"/>
      <c r="B38" s="55" t="s">
        <v>84</v>
      </c>
      <c r="C38" s="56"/>
      <c r="D38" s="66">
        <v>8520</v>
      </c>
      <c r="E38" s="66"/>
      <c r="F38" s="29"/>
      <c r="G38" s="29"/>
      <c r="H38" s="29"/>
      <c r="I38" s="29"/>
      <c r="J38" s="29"/>
      <c r="K38" s="29"/>
    </row>
    <row r="39" spans="1:11" ht="16.5" customHeight="1" x14ac:dyDescent="0.2">
      <c r="A39" s="34"/>
      <c r="B39" s="94" t="s">
        <v>86</v>
      </c>
      <c r="C39" s="95"/>
      <c r="D39" s="96">
        <v>8520</v>
      </c>
      <c r="E39" s="95"/>
      <c r="F39" s="25"/>
      <c r="G39" s="27"/>
      <c r="H39" s="26"/>
      <c r="I39" s="25"/>
      <c r="J39" s="27"/>
      <c r="K39" s="26"/>
    </row>
    <row r="40" spans="1:11" ht="16.5" customHeight="1" x14ac:dyDescent="0.2">
      <c r="A40" s="34"/>
      <c r="B40" s="55" t="s">
        <v>85</v>
      </c>
      <c r="C40" s="61"/>
      <c r="D40" s="62">
        <v>8520</v>
      </c>
      <c r="E40" s="63"/>
      <c r="F40" s="55"/>
      <c r="G40" s="64"/>
      <c r="H40" s="56"/>
      <c r="I40" s="55"/>
      <c r="J40" s="64"/>
      <c r="K40" s="56"/>
    </row>
    <row r="41" spans="1:11" x14ac:dyDescent="0.2">
      <c r="A41" s="35"/>
      <c r="B41" s="55" t="s">
        <v>21</v>
      </c>
      <c r="C41" s="56"/>
      <c r="D41" s="66">
        <f>SUM(D37:E40)</f>
        <v>56760</v>
      </c>
      <c r="E41" s="66"/>
      <c r="F41" s="29"/>
      <c r="G41" s="29"/>
      <c r="H41" s="29"/>
      <c r="I41" s="29"/>
      <c r="J41" s="29"/>
      <c r="K41" s="29"/>
    </row>
    <row r="43" spans="1:11" x14ac:dyDescent="0.2">
      <c r="A43" s="17"/>
    </row>
    <row r="53" spans="1:15" x14ac:dyDescent="0.2">
      <c r="A53" s="51" t="s">
        <v>0</v>
      </c>
      <c r="B53" s="44" t="s">
        <v>1</v>
      </c>
      <c r="C53" s="42" t="s">
        <v>2</v>
      </c>
      <c r="D53" s="44" t="s">
        <v>9</v>
      </c>
      <c r="E53" s="54"/>
      <c r="F53" s="54"/>
      <c r="G53" s="42" t="s">
        <v>6</v>
      </c>
      <c r="H53" s="42" t="s">
        <v>7</v>
      </c>
      <c r="I53" s="44" t="s">
        <v>8</v>
      </c>
      <c r="J53" s="54"/>
      <c r="K53" s="54"/>
    </row>
    <row r="54" spans="1:15" ht="44.25" customHeight="1" x14ac:dyDescent="0.2">
      <c r="A54" s="52"/>
      <c r="B54" s="53"/>
      <c r="C54" s="53"/>
      <c r="D54" s="1" t="s">
        <v>3</v>
      </c>
      <c r="E54" s="1" t="s">
        <v>4</v>
      </c>
      <c r="F54" s="1" t="s">
        <v>5</v>
      </c>
      <c r="G54" s="53"/>
      <c r="H54" s="53"/>
      <c r="I54" s="2">
        <v>2019</v>
      </c>
      <c r="J54" s="2">
        <v>2020</v>
      </c>
      <c r="K54" s="10">
        <v>2021</v>
      </c>
      <c r="O54" s="16"/>
    </row>
    <row r="55" spans="1:15" ht="22.5" x14ac:dyDescent="0.2">
      <c r="A55" s="42" t="s">
        <v>26</v>
      </c>
      <c r="B55" s="8" t="s">
        <v>24</v>
      </c>
      <c r="C55" s="13" t="s">
        <v>10</v>
      </c>
      <c r="D55" s="13">
        <v>0.45</v>
      </c>
      <c r="E55" s="3"/>
      <c r="F55" s="3"/>
      <c r="G55" s="6" t="s">
        <v>25</v>
      </c>
      <c r="H55" s="15">
        <v>1032</v>
      </c>
      <c r="I55" s="22">
        <v>16024</v>
      </c>
      <c r="J55" s="24">
        <v>4692</v>
      </c>
      <c r="K55" s="92">
        <v>3904</v>
      </c>
    </row>
    <row r="56" spans="1:15" ht="18.75" customHeight="1" x14ac:dyDescent="0.2">
      <c r="A56" s="42"/>
      <c r="B56" s="36" t="s">
        <v>11</v>
      </c>
      <c r="C56" s="37"/>
      <c r="D56" s="37"/>
      <c r="E56" s="37"/>
      <c r="F56" s="65" t="s">
        <v>44</v>
      </c>
      <c r="G56" s="29"/>
      <c r="H56" s="29"/>
      <c r="I56" s="29"/>
      <c r="J56" s="29"/>
      <c r="K56" s="29"/>
    </row>
    <row r="57" spans="1:15" ht="27" customHeight="1" x14ac:dyDescent="0.2">
      <c r="A57" s="42"/>
      <c r="B57" s="41" t="s">
        <v>12</v>
      </c>
      <c r="C57" s="42"/>
      <c r="D57" s="42"/>
      <c r="E57" s="42"/>
      <c r="F57" s="42" t="s">
        <v>13</v>
      </c>
      <c r="G57" s="42"/>
      <c r="H57" s="42"/>
      <c r="I57" s="42"/>
      <c r="J57" s="42"/>
      <c r="K57" s="42"/>
    </row>
    <row r="58" spans="1:15" ht="29.25" customHeight="1" x14ac:dyDescent="0.2">
      <c r="A58" s="42"/>
      <c r="B58" s="43" t="s">
        <v>14</v>
      </c>
      <c r="C58" s="44"/>
      <c r="D58" s="45" t="s">
        <v>15</v>
      </c>
      <c r="E58" s="45"/>
      <c r="F58" s="44" t="s">
        <v>16</v>
      </c>
      <c r="G58" s="44"/>
      <c r="H58" s="44"/>
      <c r="I58" s="42" t="s">
        <v>15</v>
      </c>
      <c r="J58" s="42"/>
      <c r="K58" s="42"/>
    </row>
    <row r="59" spans="1:15" ht="21" customHeight="1" x14ac:dyDescent="0.2">
      <c r="A59" s="42"/>
      <c r="B59" s="80" t="s">
        <v>47</v>
      </c>
      <c r="C59" s="73"/>
      <c r="D59" s="76" t="s">
        <v>30</v>
      </c>
      <c r="E59" s="77"/>
      <c r="F59" s="55"/>
      <c r="G59" s="64"/>
      <c r="H59" s="56"/>
      <c r="I59" s="55"/>
      <c r="J59" s="64"/>
      <c r="K59" s="56"/>
    </row>
    <row r="60" spans="1:15" ht="21" customHeight="1" x14ac:dyDescent="0.2">
      <c r="A60" s="42"/>
      <c r="B60" s="80" t="s">
        <v>48</v>
      </c>
      <c r="C60" s="73"/>
      <c r="D60" s="76" t="s">
        <v>30</v>
      </c>
      <c r="E60" s="77"/>
      <c r="F60" s="55"/>
      <c r="G60" s="64"/>
      <c r="H60" s="56"/>
      <c r="I60" s="55"/>
      <c r="J60" s="64"/>
      <c r="K60" s="56"/>
    </row>
    <row r="61" spans="1:15" ht="21" customHeight="1" x14ac:dyDescent="0.2">
      <c r="A61" s="42"/>
      <c r="B61" s="80" t="s">
        <v>49</v>
      </c>
      <c r="C61" s="73"/>
      <c r="D61" s="76" t="s">
        <v>30</v>
      </c>
      <c r="E61" s="77"/>
      <c r="F61" s="55"/>
      <c r="G61" s="64"/>
      <c r="H61" s="56"/>
      <c r="I61" s="55"/>
      <c r="J61" s="64"/>
      <c r="K61" s="56"/>
    </row>
    <row r="62" spans="1:15" ht="21" customHeight="1" x14ac:dyDescent="0.2">
      <c r="A62" s="42"/>
      <c r="B62" s="80" t="s">
        <v>50</v>
      </c>
      <c r="C62" s="73"/>
      <c r="D62" s="76" t="s">
        <v>30</v>
      </c>
      <c r="E62" s="77"/>
      <c r="F62" s="55"/>
      <c r="G62" s="64"/>
      <c r="H62" s="56"/>
      <c r="I62" s="55"/>
      <c r="J62" s="64"/>
      <c r="K62" s="56"/>
    </row>
    <row r="63" spans="1:15" ht="21" customHeight="1" x14ac:dyDescent="0.2">
      <c r="A63" s="42"/>
      <c r="B63" s="69" t="s">
        <v>62</v>
      </c>
      <c r="C63" s="73"/>
      <c r="D63" s="76" t="s">
        <v>30</v>
      </c>
      <c r="E63" s="77"/>
      <c r="F63" s="55"/>
      <c r="G63" s="64"/>
      <c r="H63" s="56"/>
      <c r="I63" s="55"/>
      <c r="J63" s="64"/>
      <c r="K63" s="56"/>
    </row>
    <row r="64" spans="1:15" x14ac:dyDescent="0.2">
      <c r="A64" s="78"/>
      <c r="B64" s="29" t="s">
        <v>21</v>
      </c>
      <c r="C64" s="29"/>
      <c r="D64" s="79">
        <v>0</v>
      </c>
      <c r="E64" s="79"/>
      <c r="F64" s="78"/>
      <c r="G64" s="78"/>
      <c r="H64" s="78"/>
      <c r="I64" s="78"/>
      <c r="J64" s="78"/>
      <c r="K64" s="78"/>
    </row>
    <row r="79" spans="1:11" x14ac:dyDescent="0.2">
      <c r="A79" s="51" t="s">
        <v>0</v>
      </c>
      <c r="B79" s="44" t="s">
        <v>1</v>
      </c>
      <c r="C79" s="42" t="s">
        <v>2</v>
      </c>
      <c r="D79" s="44" t="s">
        <v>9</v>
      </c>
      <c r="E79" s="54"/>
      <c r="F79" s="54"/>
      <c r="G79" s="42" t="s">
        <v>6</v>
      </c>
      <c r="H79" s="42" t="s">
        <v>7</v>
      </c>
      <c r="I79" s="44" t="s">
        <v>8</v>
      </c>
      <c r="J79" s="54"/>
      <c r="K79" s="54"/>
    </row>
    <row r="80" spans="1:11" ht="51" customHeight="1" x14ac:dyDescent="0.2">
      <c r="A80" s="52"/>
      <c r="B80" s="53"/>
      <c r="C80" s="53"/>
      <c r="D80" s="1" t="s">
        <v>3</v>
      </c>
      <c r="E80" s="1" t="s">
        <v>4</v>
      </c>
      <c r="F80" s="1" t="s">
        <v>5</v>
      </c>
      <c r="G80" s="53"/>
      <c r="H80" s="53"/>
      <c r="I80" s="2">
        <v>2019</v>
      </c>
      <c r="J80" s="2">
        <v>2020</v>
      </c>
      <c r="K80" s="2">
        <v>2021</v>
      </c>
    </row>
    <row r="81" spans="1:11" ht="22.5" x14ac:dyDescent="0.2">
      <c r="A81" s="33" t="s">
        <v>27</v>
      </c>
      <c r="B81" s="9" t="s">
        <v>28</v>
      </c>
      <c r="C81" s="13" t="s">
        <v>10</v>
      </c>
      <c r="D81" s="13">
        <v>2.1738</v>
      </c>
      <c r="E81" s="3"/>
      <c r="F81" s="3"/>
      <c r="G81" s="6" t="s">
        <v>29</v>
      </c>
      <c r="H81" s="14">
        <v>0</v>
      </c>
      <c r="I81" s="22">
        <v>24611</v>
      </c>
      <c r="J81" s="24">
        <v>1692</v>
      </c>
      <c r="K81" s="92">
        <v>47473</v>
      </c>
    </row>
    <row r="82" spans="1:11" ht="23.25" customHeight="1" x14ac:dyDescent="0.2">
      <c r="A82" s="34"/>
      <c r="B82" s="36" t="s">
        <v>11</v>
      </c>
      <c r="C82" s="37"/>
      <c r="D82" s="37"/>
      <c r="E82" s="37"/>
      <c r="F82" s="65" t="s">
        <v>46</v>
      </c>
      <c r="G82" s="29"/>
      <c r="H82" s="29"/>
      <c r="I82" s="29"/>
      <c r="J82" s="29"/>
      <c r="K82" s="29"/>
    </row>
    <row r="83" spans="1:11" ht="37.5" customHeight="1" x14ac:dyDescent="0.2">
      <c r="A83" s="34"/>
      <c r="B83" s="41" t="s">
        <v>12</v>
      </c>
      <c r="C83" s="42"/>
      <c r="D83" s="42"/>
      <c r="E83" s="42"/>
      <c r="F83" s="42" t="s">
        <v>13</v>
      </c>
      <c r="G83" s="42"/>
      <c r="H83" s="42"/>
      <c r="I83" s="42"/>
      <c r="J83" s="42"/>
      <c r="K83" s="42"/>
    </row>
    <row r="84" spans="1:11" ht="28.5" customHeight="1" x14ac:dyDescent="0.2">
      <c r="A84" s="34"/>
      <c r="B84" s="43" t="s">
        <v>14</v>
      </c>
      <c r="C84" s="44"/>
      <c r="D84" s="45" t="s">
        <v>15</v>
      </c>
      <c r="E84" s="45"/>
      <c r="F84" s="44" t="s">
        <v>16</v>
      </c>
      <c r="G84" s="44"/>
      <c r="H84" s="44"/>
      <c r="I84" s="42" t="s">
        <v>15</v>
      </c>
      <c r="J84" s="42"/>
      <c r="K84" s="42"/>
    </row>
    <row r="85" spans="1:11" ht="15.75" customHeight="1" x14ac:dyDescent="0.2">
      <c r="A85" s="34"/>
      <c r="B85" s="69" t="s">
        <v>63</v>
      </c>
      <c r="C85" s="70"/>
      <c r="D85" s="71">
        <v>281.77</v>
      </c>
      <c r="E85" s="72"/>
      <c r="F85" s="29"/>
      <c r="G85" s="29"/>
      <c r="H85" s="29"/>
      <c r="I85" s="66"/>
      <c r="J85" s="66"/>
      <c r="K85" s="66"/>
    </row>
    <row r="86" spans="1:11" x14ac:dyDescent="0.2">
      <c r="A86" s="34"/>
      <c r="B86" s="29" t="s">
        <v>78</v>
      </c>
      <c r="C86" s="29"/>
      <c r="D86" s="66">
        <v>249.83</v>
      </c>
      <c r="E86" s="66"/>
      <c r="F86" s="29"/>
      <c r="G86" s="29"/>
      <c r="H86" s="29"/>
      <c r="I86" s="29"/>
      <c r="J86" s="29"/>
      <c r="K86" s="29"/>
    </row>
    <row r="87" spans="1:11" x14ac:dyDescent="0.2">
      <c r="A87" s="34"/>
      <c r="B87" s="29" t="s">
        <v>79</v>
      </c>
      <c r="C87" s="29"/>
      <c r="D87" s="66">
        <v>200</v>
      </c>
      <c r="E87" s="66"/>
      <c r="F87" s="29"/>
      <c r="G87" s="29"/>
      <c r="H87" s="29"/>
      <c r="I87" s="29"/>
      <c r="J87" s="29"/>
      <c r="K87" s="29"/>
    </row>
    <row r="88" spans="1:11" x14ac:dyDescent="0.2">
      <c r="A88" s="34"/>
      <c r="B88" s="29" t="s">
        <v>80</v>
      </c>
      <c r="C88" s="29"/>
      <c r="D88" s="67">
        <v>221.93</v>
      </c>
      <c r="E88" s="68"/>
      <c r="F88" s="29"/>
      <c r="G88" s="29"/>
      <c r="H88" s="29"/>
      <c r="I88" s="29"/>
      <c r="J88" s="29"/>
      <c r="K88" s="29"/>
    </row>
    <row r="89" spans="1:11" ht="14.25" customHeight="1" x14ac:dyDescent="0.2">
      <c r="A89" s="34"/>
      <c r="B89" s="69" t="s">
        <v>81</v>
      </c>
      <c r="C89" s="73"/>
      <c r="D89" s="74">
        <v>265.2</v>
      </c>
      <c r="E89" s="75"/>
      <c r="F89" s="55"/>
      <c r="G89" s="64"/>
      <c r="H89" s="56"/>
      <c r="I89" s="55"/>
      <c r="J89" s="64"/>
      <c r="K89" s="56"/>
    </row>
    <row r="90" spans="1:11" ht="14.25" customHeight="1" x14ac:dyDescent="0.2">
      <c r="A90" s="34"/>
      <c r="B90" s="69" t="s">
        <v>82</v>
      </c>
      <c r="C90" s="73"/>
      <c r="D90" s="74">
        <v>0</v>
      </c>
      <c r="E90" s="75"/>
      <c r="F90" s="25"/>
      <c r="G90" s="27"/>
      <c r="H90" s="26"/>
      <c r="I90" s="25"/>
      <c r="J90" s="27"/>
      <c r="K90" s="26"/>
    </row>
    <row r="91" spans="1:11" x14ac:dyDescent="0.2">
      <c r="A91" s="34"/>
      <c r="B91" s="29" t="s">
        <v>83</v>
      </c>
      <c r="C91" s="29"/>
      <c r="D91" s="66">
        <v>259.8</v>
      </c>
      <c r="E91" s="66"/>
      <c r="F91" s="29"/>
      <c r="G91" s="29"/>
      <c r="H91" s="29"/>
      <c r="I91" s="29"/>
      <c r="J91" s="29"/>
      <c r="K91" s="29"/>
    </row>
    <row r="92" spans="1:11" x14ac:dyDescent="0.2">
      <c r="A92" s="34"/>
      <c r="B92" s="29" t="s">
        <v>21</v>
      </c>
      <c r="C92" s="29"/>
      <c r="D92" s="66">
        <f>SUM(D85:E91)</f>
        <v>1478.53</v>
      </c>
      <c r="E92" s="66"/>
      <c r="F92" s="29"/>
      <c r="G92" s="29"/>
      <c r="H92" s="29"/>
      <c r="I92" s="29"/>
      <c r="J92" s="29"/>
      <c r="K92" s="29"/>
    </row>
    <row r="93" spans="1:11" x14ac:dyDescent="0.2">
      <c r="A93" s="34"/>
      <c r="B93" s="29"/>
      <c r="C93" s="29"/>
      <c r="D93" s="66"/>
      <c r="E93" s="66"/>
      <c r="F93" s="29"/>
      <c r="G93" s="29"/>
      <c r="H93" s="29"/>
      <c r="I93" s="29"/>
      <c r="J93" s="29"/>
      <c r="K93" s="29"/>
    </row>
    <row r="94" spans="1:11" x14ac:dyDescent="0.2">
      <c r="A94" s="35"/>
      <c r="B94" s="29"/>
      <c r="C94" s="29"/>
      <c r="D94" s="66"/>
      <c r="E94" s="66"/>
      <c r="F94" s="29"/>
      <c r="G94" s="29"/>
      <c r="H94" s="29"/>
      <c r="I94" s="29"/>
      <c r="J94" s="29"/>
      <c r="K94" s="29"/>
    </row>
    <row r="96" spans="1:11" x14ac:dyDescent="0.2">
      <c r="A96" s="7"/>
    </row>
    <row r="107" spans="1:11" x14ac:dyDescent="0.2">
      <c r="A107" s="51" t="s">
        <v>0</v>
      </c>
      <c r="B107" s="44" t="s">
        <v>1</v>
      </c>
      <c r="C107" s="42" t="s">
        <v>2</v>
      </c>
      <c r="D107" s="44" t="s">
        <v>9</v>
      </c>
      <c r="E107" s="54"/>
      <c r="F107" s="54"/>
      <c r="G107" s="42" t="s">
        <v>6</v>
      </c>
      <c r="H107" s="42" t="s">
        <v>7</v>
      </c>
      <c r="I107" s="44" t="s">
        <v>8</v>
      </c>
      <c r="J107" s="54"/>
      <c r="K107" s="54"/>
    </row>
    <row r="108" spans="1:11" ht="33.75" x14ac:dyDescent="0.2">
      <c r="A108" s="52"/>
      <c r="B108" s="53"/>
      <c r="C108" s="53"/>
      <c r="D108" s="6" t="s">
        <v>3</v>
      </c>
      <c r="E108" s="6" t="s">
        <v>4</v>
      </c>
      <c r="F108" s="6" t="s">
        <v>5</v>
      </c>
      <c r="G108" s="53"/>
      <c r="H108" s="53"/>
      <c r="I108" s="2">
        <v>2019</v>
      </c>
      <c r="J108" s="2">
        <v>2020</v>
      </c>
      <c r="K108" s="10">
        <v>2021</v>
      </c>
    </row>
    <row r="109" spans="1:11" ht="22.5" x14ac:dyDescent="0.2">
      <c r="A109" s="33" t="s">
        <v>55</v>
      </c>
      <c r="B109" s="18" t="s">
        <v>51</v>
      </c>
      <c r="C109" s="19" t="s">
        <v>10</v>
      </c>
      <c r="D109" s="19">
        <v>0.13569999999999999</v>
      </c>
      <c r="E109" s="20"/>
      <c r="F109" s="20"/>
      <c r="G109" s="21" t="s">
        <v>52</v>
      </c>
      <c r="H109" s="19">
        <v>0</v>
      </c>
      <c r="I109" s="23">
        <v>-71575</v>
      </c>
      <c r="J109" s="24">
        <v>-52486</v>
      </c>
      <c r="K109" s="92">
        <v>-23943</v>
      </c>
    </row>
    <row r="110" spans="1:11" x14ac:dyDescent="0.2">
      <c r="A110" s="34"/>
      <c r="B110" s="36" t="s">
        <v>11</v>
      </c>
      <c r="C110" s="37"/>
      <c r="D110" s="37"/>
      <c r="E110" s="37"/>
      <c r="F110" s="38" t="s">
        <v>53</v>
      </c>
      <c r="G110" s="39"/>
      <c r="H110" s="39"/>
      <c r="I110" s="39"/>
      <c r="J110" s="39"/>
      <c r="K110" s="40"/>
    </row>
    <row r="111" spans="1:11" x14ac:dyDescent="0.2">
      <c r="A111" s="34"/>
      <c r="B111" s="41" t="s">
        <v>12</v>
      </c>
      <c r="C111" s="42"/>
      <c r="D111" s="42"/>
      <c r="E111" s="42"/>
      <c r="F111" s="42" t="s">
        <v>13</v>
      </c>
      <c r="G111" s="42"/>
      <c r="H111" s="42"/>
      <c r="I111" s="42"/>
      <c r="J111" s="42"/>
      <c r="K111" s="42"/>
    </row>
    <row r="112" spans="1:11" x14ac:dyDescent="0.2">
      <c r="A112" s="34"/>
      <c r="B112" s="43" t="s">
        <v>60</v>
      </c>
      <c r="C112" s="44"/>
      <c r="D112" s="45" t="s">
        <v>15</v>
      </c>
      <c r="E112" s="45"/>
      <c r="F112" s="44" t="s">
        <v>16</v>
      </c>
      <c r="G112" s="44"/>
      <c r="H112" s="44"/>
      <c r="I112" s="42" t="s">
        <v>15</v>
      </c>
      <c r="J112" s="42"/>
      <c r="K112" s="42"/>
    </row>
    <row r="113" spans="1:11" x14ac:dyDescent="0.2">
      <c r="A113" s="34"/>
      <c r="B113" s="29" t="s">
        <v>59</v>
      </c>
      <c r="C113" s="28"/>
      <c r="D113" s="31">
        <v>10000</v>
      </c>
      <c r="E113" s="32"/>
      <c r="F113" s="46"/>
      <c r="G113" s="47"/>
      <c r="H113" s="48"/>
      <c r="I113" s="46"/>
      <c r="J113" s="47"/>
      <c r="K113" s="48"/>
    </row>
    <row r="114" spans="1:11" x14ac:dyDescent="0.2">
      <c r="A114" s="34"/>
      <c r="B114" s="28"/>
      <c r="C114" s="28"/>
      <c r="D114" s="31"/>
      <c r="E114" s="32"/>
      <c r="F114" s="28"/>
      <c r="G114" s="28"/>
      <c r="H114" s="28"/>
      <c r="I114" s="28"/>
      <c r="J114" s="28"/>
      <c r="K114" s="28"/>
    </row>
    <row r="115" spans="1:11" x14ac:dyDescent="0.2">
      <c r="A115" s="34"/>
      <c r="B115" s="28"/>
      <c r="C115" s="28"/>
      <c r="D115" s="30"/>
      <c r="E115" s="30"/>
      <c r="F115" s="28"/>
      <c r="G115" s="28"/>
      <c r="H115" s="28"/>
      <c r="I115" s="28"/>
      <c r="J115" s="28"/>
      <c r="K115" s="28"/>
    </row>
    <row r="116" spans="1:11" x14ac:dyDescent="0.2">
      <c r="A116" s="34"/>
      <c r="B116" s="28"/>
      <c r="C116" s="28"/>
      <c r="D116" s="30"/>
      <c r="E116" s="30"/>
      <c r="F116" s="28"/>
      <c r="G116" s="28"/>
      <c r="H116" s="28"/>
      <c r="I116" s="28"/>
      <c r="J116" s="28"/>
      <c r="K116" s="28"/>
    </row>
    <row r="117" spans="1:11" x14ac:dyDescent="0.2">
      <c r="A117" s="34"/>
      <c r="B117" s="28"/>
      <c r="C117" s="28"/>
      <c r="D117" s="30"/>
      <c r="E117" s="30"/>
      <c r="F117" s="28"/>
      <c r="G117" s="28"/>
      <c r="H117" s="28"/>
      <c r="I117" s="28"/>
      <c r="J117" s="28"/>
      <c r="K117" s="28"/>
    </row>
    <row r="118" spans="1:11" x14ac:dyDescent="0.2">
      <c r="A118" s="35"/>
      <c r="B118" s="28" t="s">
        <v>21</v>
      </c>
      <c r="C118" s="28"/>
      <c r="D118" s="31">
        <f>SUM(D112:E117)</f>
        <v>10000</v>
      </c>
      <c r="E118" s="32"/>
      <c r="F118" s="28"/>
      <c r="G118" s="28"/>
      <c r="H118" s="28"/>
      <c r="I118" s="28"/>
      <c r="J118" s="28"/>
      <c r="K118" s="28"/>
    </row>
    <row r="120" spans="1:11" x14ac:dyDescent="0.2">
      <c r="A120" s="17" t="s">
        <v>61</v>
      </c>
    </row>
    <row r="121" spans="1:11" x14ac:dyDescent="0.2">
      <c r="A121" t="s">
        <v>54</v>
      </c>
    </row>
    <row r="122" spans="1:11" x14ac:dyDescent="0.2">
      <c r="A122" s="17" t="s">
        <v>58</v>
      </c>
    </row>
    <row r="123" spans="1:11" x14ac:dyDescent="0.2">
      <c r="A123" s="17" t="s">
        <v>57</v>
      </c>
    </row>
    <row r="141" spans="1:11" x14ac:dyDescent="0.2">
      <c r="A141" s="51" t="s">
        <v>0</v>
      </c>
      <c r="B141" s="44" t="s">
        <v>1</v>
      </c>
      <c r="C141" s="42" t="s">
        <v>2</v>
      </c>
      <c r="D141" s="44" t="s">
        <v>9</v>
      </c>
      <c r="E141" s="54"/>
      <c r="F141" s="54"/>
      <c r="G141" s="42" t="s">
        <v>6</v>
      </c>
      <c r="H141" s="42" t="s">
        <v>7</v>
      </c>
      <c r="I141" s="44" t="s">
        <v>8</v>
      </c>
      <c r="J141" s="54"/>
      <c r="K141" s="54"/>
    </row>
    <row r="142" spans="1:11" ht="33.75" x14ac:dyDescent="0.2">
      <c r="A142" s="52"/>
      <c r="B142" s="53"/>
      <c r="C142" s="53"/>
      <c r="D142" s="6" t="s">
        <v>3</v>
      </c>
      <c r="E142" s="6" t="s">
        <v>4</v>
      </c>
      <c r="F142" s="6" t="s">
        <v>5</v>
      </c>
      <c r="G142" s="53"/>
      <c r="H142" s="53"/>
      <c r="I142" s="2">
        <v>2019</v>
      </c>
      <c r="J142" s="2">
        <v>2020</v>
      </c>
      <c r="K142" s="10">
        <v>2021</v>
      </c>
    </row>
    <row r="143" spans="1:11" ht="22.5" x14ac:dyDescent="0.2">
      <c r="A143" s="33" t="s">
        <v>74</v>
      </c>
      <c r="B143" s="18" t="s">
        <v>66</v>
      </c>
      <c r="C143" s="19" t="s">
        <v>10</v>
      </c>
      <c r="D143" s="19">
        <v>3.5142799999999998</v>
      </c>
      <c r="E143" s="20"/>
      <c r="F143" s="20"/>
      <c r="G143" s="6" t="s">
        <v>67</v>
      </c>
      <c r="H143" s="19">
        <v>0</v>
      </c>
      <c r="I143" s="23">
        <v>49178</v>
      </c>
      <c r="J143" s="22">
        <v>33662</v>
      </c>
      <c r="K143" s="93">
        <v>33619</v>
      </c>
    </row>
    <row r="144" spans="1:11" x14ac:dyDescent="0.2">
      <c r="A144" s="34"/>
      <c r="B144" s="36" t="s">
        <v>11</v>
      </c>
      <c r="C144" s="37"/>
      <c r="D144" s="37"/>
      <c r="E144" s="37"/>
      <c r="F144" s="38" t="s">
        <v>75</v>
      </c>
      <c r="G144" s="39"/>
      <c r="H144" s="39"/>
      <c r="I144" s="39"/>
      <c r="J144" s="39"/>
      <c r="K144" s="40"/>
    </row>
    <row r="145" spans="1:11" x14ac:dyDescent="0.2">
      <c r="A145" s="34"/>
      <c r="B145" s="41" t="s">
        <v>12</v>
      </c>
      <c r="C145" s="42"/>
      <c r="D145" s="42"/>
      <c r="E145" s="42"/>
      <c r="F145" s="42" t="s">
        <v>13</v>
      </c>
      <c r="G145" s="42"/>
      <c r="H145" s="42"/>
      <c r="I145" s="42"/>
      <c r="J145" s="42"/>
      <c r="K145" s="42"/>
    </row>
    <row r="146" spans="1:11" x14ac:dyDescent="0.2">
      <c r="A146" s="34"/>
      <c r="B146" s="43" t="s">
        <v>60</v>
      </c>
      <c r="C146" s="44"/>
      <c r="D146" s="45" t="s">
        <v>15</v>
      </c>
      <c r="E146" s="45"/>
      <c r="F146" s="44" t="s">
        <v>16</v>
      </c>
      <c r="G146" s="44"/>
      <c r="H146" s="44"/>
      <c r="I146" s="42" t="s">
        <v>15</v>
      </c>
      <c r="J146" s="42"/>
      <c r="K146" s="42"/>
    </row>
    <row r="147" spans="1:11" x14ac:dyDescent="0.2">
      <c r="A147" s="34"/>
      <c r="B147" s="29" t="s">
        <v>69</v>
      </c>
      <c r="C147" s="28"/>
      <c r="D147" s="31">
        <v>19200</v>
      </c>
      <c r="E147" s="32"/>
      <c r="F147" s="46"/>
      <c r="G147" s="47"/>
      <c r="H147" s="48"/>
      <c r="I147" s="46"/>
      <c r="J147" s="47"/>
      <c r="K147" s="48"/>
    </row>
    <row r="148" spans="1:11" x14ac:dyDescent="0.2">
      <c r="A148" s="34"/>
      <c r="B148" s="29" t="s">
        <v>70</v>
      </c>
      <c r="C148" s="28"/>
      <c r="D148" s="31">
        <v>4042.96</v>
      </c>
      <c r="E148" s="32"/>
      <c r="F148" s="28"/>
      <c r="G148" s="28"/>
      <c r="H148" s="28"/>
      <c r="I148" s="28"/>
      <c r="J148" s="28"/>
      <c r="K148" s="28"/>
    </row>
    <row r="149" spans="1:11" x14ac:dyDescent="0.2">
      <c r="A149" s="34"/>
      <c r="B149" s="29" t="s">
        <v>71</v>
      </c>
      <c r="C149" s="28"/>
      <c r="D149" s="30">
        <v>4000</v>
      </c>
      <c r="E149" s="30"/>
      <c r="F149" s="28"/>
      <c r="G149" s="28"/>
      <c r="H149" s="28"/>
      <c r="I149" s="28"/>
      <c r="J149" s="28"/>
      <c r="K149" s="28"/>
    </row>
    <row r="150" spans="1:11" x14ac:dyDescent="0.2">
      <c r="A150" s="34"/>
      <c r="B150" s="29" t="s">
        <v>72</v>
      </c>
      <c r="C150" s="28"/>
      <c r="D150" s="30">
        <v>4000</v>
      </c>
      <c r="E150" s="30"/>
      <c r="F150" s="28"/>
      <c r="G150" s="28"/>
      <c r="H150" s="28"/>
      <c r="I150" s="28"/>
      <c r="J150" s="28"/>
      <c r="K150" s="28"/>
    </row>
    <row r="151" spans="1:11" x14ac:dyDescent="0.2">
      <c r="A151" s="34"/>
      <c r="B151" s="29" t="s">
        <v>73</v>
      </c>
      <c r="C151" s="28"/>
      <c r="D151" s="30">
        <v>4000</v>
      </c>
      <c r="E151" s="30"/>
      <c r="F151" s="28"/>
      <c r="G151" s="28"/>
      <c r="H151" s="28"/>
      <c r="I151" s="28"/>
      <c r="J151" s="28"/>
      <c r="K151" s="28"/>
    </row>
    <row r="152" spans="1:11" x14ac:dyDescent="0.2">
      <c r="A152" s="35"/>
      <c r="B152" s="28" t="s">
        <v>21</v>
      </c>
      <c r="C152" s="28"/>
      <c r="D152" s="31">
        <f>SUM(D147:E151)</f>
        <v>35242.959999999999</v>
      </c>
      <c r="E152" s="32"/>
      <c r="F152" s="28"/>
      <c r="G152" s="28"/>
      <c r="H152" s="28"/>
      <c r="I152" s="28"/>
      <c r="J152" s="28"/>
      <c r="K152" s="28"/>
    </row>
  </sheetData>
  <mergeCells count="236">
    <mergeCell ref="B39:C39"/>
    <mergeCell ref="D39:E39"/>
    <mergeCell ref="B13:D13"/>
    <mergeCell ref="G13:H13"/>
    <mergeCell ref="I13:K13"/>
    <mergeCell ref="A28:K28"/>
    <mergeCell ref="A1:K2"/>
    <mergeCell ref="A4:K4"/>
    <mergeCell ref="B9:D9"/>
    <mergeCell ref="E9:F9"/>
    <mergeCell ref="G9:H9"/>
    <mergeCell ref="I9:K9"/>
    <mergeCell ref="I11:K11"/>
    <mergeCell ref="B12:D12"/>
    <mergeCell ref="G10:H10"/>
    <mergeCell ref="G11:H11"/>
    <mergeCell ref="E10:F10"/>
    <mergeCell ref="E11:F11"/>
    <mergeCell ref="I10:K10"/>
    <mergeCell ref="I12:K12"/>
    <mergeCell ref="E12:F12"/>
    <mergeCell ref="G12:H12"/>
    <mergeCell ref="B10:D10"/>
    <mergeCell ref="B11:D11"/>
    <mergeCell ref="B14:D14"/>
    <mergeCell ref="E14:F14"/>
    <mergeCell ref="A29:K29"/>
    <mergeCell ref="E13:F13"/>
    <mergeCell ref="A53:A54"/>
    <mergeCell ref="B53:B54"/>
    <mergeCell ref="C53:C54"/>
    <mergeCell ref="D53:F53"/>
    <mergeCell ref="I37:K37"/>
    <mergeCell ref="B38:C38"/>
    <mergeCell ref="D38:E38"/>
    <mergeCell ref="F38:H38"/>
    <mergeCell ref="I38:K38"/>
    <mergeCell ref="D41:E41"/>
    <mergeCell ref="F41:H41"/>
    <mergeCell ref="I41:K41"/>
    <mergeCell ref="A33:A41"/>
    <mergeCell ref="B34:E34"/>
    <mergeCell ref="F34:K34"/>
    <mergeCell ref="A31:A32"/>
    <mergeCell ref="B31:B32"/>
    <mergeCell ref="C31:C32"/>
    <mergeCell ref="D31:F31"/>
    <mergeCell ref="F37:H37"/>
    <mergeCell ref="I40:K40"/>
    <mergeCell ref="G14:H14"/>
    <mergeCell ref="F59:H59"/>
    <mergeCell ref="F60:H60"/>
    <mergeCell ref="F61:H61"/>
    <mergeCell ref="F62:H62"/>
    <mergeCell ref="F63:H63"/>
    <mergeCell ref="I59:K59"/>
    <mergeCell ref="I62:K62"/>
    <mergeCell ref="I63:K63"/>
    <mergeCell ref="I60:K60"/>
    <mergeCell ref="I61:K61"/>
    <mergeCell ref="D62:E62"/>
    <mergeCell ref="A79:A80"/>
    <mergeCell ref="B79:B80"/>
    <mergeCell ref="C79:C80"/>
    <mergeCell ref="D79:F79"/>
    <mergeCell ref="G79:G80"/>
    <mergeCell ref="H79:H80"/>
    <mergeCell ref="I79:K79"/>
    <mergeCell ref="F64:H64"/>
    <mergeCell ref="I64:K64"/>
    <mergeCell ref="D63:E63"/>
    <mergeCell ref="A55:A64"/>
    <mergeCell ref="B64:C64"/>
    <mergeCell ref="D64:E64"/>
    <mergeCell ref="B59:C59"/>
    <mergeCell ref="B60:C60"/>
    <mergeCell ref="B61:C61"/>
    <mergeCell ref="B62:C62"/>
    <mergeCell ref="B63:C63"/>
    <mergeCell ref="D59:E59"/>
    <mergeCell ref="D60:E60"/>
    <mergeCell ref="D61:E61"/>
    <mergeCell ref="D58:E58"/>
    <mergeCell ref="B57:E57"/>
    <mergeCell ref="F94:H94"/>
    <mergeCell ref="I94:K94"/>
    <mergeCell ref="B93:C93"/>
    <mergeCell ref="D93:E93"/>
    <mergeCell ref="F93:H93"/>
    <mergeCell ref="I93:K93"/>
    <mergeCell ref="B94:C94"/>
    <mergeCell ref="D94:E94"/>
    <mergeCell ref="A81:A94"/>
    <mergeCell ref="B82:E82"/>
    <mergeCell ref="F82:K82"/>
    <mergeCell ref="B83:E83"/>
    <mergeCell ref="F83:K83"/>
    <mergeCell ref="B84:C84"/>
    <mergeCell ref="D84:E84"/>
    <mergeCell ref="F84:H84"/>
    <mergeCell ref="I84:K84"/>
    <mergeCell ref="F89:H89"/>
    <mergeCell ref="I89:K89"/>
    <mergeCell ref="B89:C89"/>
    <mergeCell ref="D89:E89"/>
    <mergeCell ref="B86:C86"/>
    <mergeCell ref="D86:E86"/>
    <mergeCell ref="F86:H86"/>
    <mergeCell ref="F92:H92"/>
    <mergeCell ref="I92:K92"/>
    <mergeCell ref="B91:C91"/>
    <mergeCell ref="D91:E91"/>
    <mergeCell ref="F91:H91"/>
    <mergeCell ref="I91:K91"/>
    <mergeCell ref="B92:C92"/>
    <mergeCell ref="D92:E92"/>
    <mergeCell ref="F87:H87"/>
    <mergeCell ref="I87:K87"/>
    <mergeCell ref="B90:C90"/>
    <mergeCell ref="D90:E90"/>
    <mergeCell ref="I86:K86"/>
    <mergeCell ref="B87:C87"/>
    <mergeCell ref="D87:E87"/>
    <mergeCell ref="B88:C88"/>
    <mergeCell ref="D88:E88"/>
    <mergeCell ref="F88:H88"/>
    <mergeCell ref="I88:K88"/>
    <mergeCell ref="B85:C85"/>
    <mergeCell ref="D85:E85"/>
    <mergeCell ref="F85:H85"/>
    <mergeCell ref="I85:K85"/>
    <mergeCell ref="G31:G32"/>
    <mergeCell ref="H31:H32"/>
    <mergeCell ref="I31:K31"/>
    <mergeCell ref="I58:K58"/>
    <mergeCell ref="B41:C41"/>
    <mergeCell ref="G53:G54"/>
    <mergeCell ref="H53:H54"/>
    <mergeCell ref="I53:K53"/>
    <mergeCell ref="F58:H58"/>
    <mergeCell ref="F57:K57"/>
    <mergeCell ref="B35:E35"/>
    <mergeCell ref="F35:K35"/>
    <mergeCell ref="B36:C36"/>
    <mergeCell ref="D36:E36"/>
    <mergeCell ref="F36:H36"/>
    <mergeCell ref="I36:K36"/>
    <mergeCell ref="B37:C37"/>
    <mergeCell ref="D37:E37"/>
    <mergeCell ref="B40:C40"/>
    <mergeCell ref="D40:E40"/>
    <mergeCell ref="F40:H40"/>
    <mergeCell ref="F56:K56"/>
    <mergeCell ref="B58:C58"/>
    <mergeCell ref="B56:E56"/>
    <mergeCell ref="A107:A108"/>
    <mergeCell ref="B107:B108"/>
    <mergeCell ref="C107:C108"/>
    <mergeCell ref="D107:F107"/>
    <mergeCell ref="G107:G108"/>
    <mergeCell ref="H107:H108"/>
    <mergeCell ref="I107:K107"/>
    <mergeCell ref="A109:A118"/>
    <mergeCell ref="B110:E110"/>
    <mergeCell ref="F110:K110"/>
    <mergeCell ref="B111:E111"/>
    <mergeCell ref="F111:K111"/>
    <mergeCell ref="B112:C112"/>
    <mergeCell ref="D112:E112"/>
    <mergeCell ref="F112:H112"/>
    <mergeCell ref="I112:K112"/>
    <mergeCell ref="B113:C113"/>
    <mergeCell ref="D113:E113"/>
    <mergeCell ref="F113:H113"/>
    <mergeCell ref="I113:K113"/>
    <mergeCell ref="B114:C114"/>
    <mergeCell ref="D114:E114"/>
    <mergeCell ref="F114:H114"/>
    <mergeCell ref="I114:K114"/>
    <mergeCell ref="I14:K14"/>
    <mergeCell ref="A141:A142"/>
    <mergeCell ref="B141:B142"/>
    <mergeCell ref="C141:C142"/>
    <mergeCell ref="D141:F141"/>
    <mergeCell ref="G141:G142"/>
    <mergeCell ref="H141:H142"/>
    <mergeCell ref="I141:K141"/>
    <mergeCell ref="B118:C118"/>
    <mergeCell ref="D118:E118"/>
    <mergeCell ref="F118:H118"/>
    <mergeCell ref="I118:K118"/>
    <mergeCell ref="B115:C115"/>
    <mergeCell ref="D115:E115"/>
    <mergeCell ref="F115:H115"/>
    <mergeCell ref="I115:K115"/>
    <mergeCell ref="B116:C116"/>
    <mergeCell ref="D116:E116"/>
    <mergeCell ref="F116:H116"/>
    <mergeCell ref="I116:K116"/>
    <mergeCell ref="B117:C117"/>
    <mergeCell ref="D117:E117"/>
    <mergeCell ref="F117:H117"/>
    <mergeCell ref="I117:K117"/>
    <mergeCell ref="A143:A152"/>
    <mergeCell ref="B144:E144"/>
    <mergeCell ref="F144:K144"/>
    <mergeCell ref="B145:E145"/>
    <mergeCell ref="F145:K145"/>
    <mergeCell ref="B146:C146"/>
    <mergeCell ref="D146:E146"/>
    <mergeCell ref="F146:H146"/>
    <mergeCell ref="I146:K146"/>
    <mergeCell ref="B147:C147"/>
    <mergeCell ref="D147:E147"/>
    <mergeCell ref="F147:H147"/>
    <mergeCell ref="I147:K147"/>
    <mergeCell ref="B148:C148"/>
    <mergeCell ref="D148:E148"/>
    <mergeCell ref="F148:H148"/>
    <mergeCell ref="I148:K148"/>
    <mergeCell ref="B149:C149"/>
    <mergeCell ref="D149:E149"/>
    <mergeCell ref="F149:H149"/>
    <mergeCell ref="I149:K149"/>
    <mergeCell ref="B150:C150"/>
    <mergeCell ref="D150:E150"/>
    <mergeCell ref="F150:H150"/>
    <mergeCell ref="I150:K150"/>
    <mergeCell ref="B151:C151"/>
    <mergeCell ref="D151:E151"/>
    <mergeCell ref="F151:H151"/>
    <mergeCell ref="I151:K151"/>
    <mergeCell ref="B152:C152"/>
    <mergeCell ref="D152:E152"/>
    <mergeCell ref="F152:H152"/>
    <mergeCell ref="I152:K152"/>
  </mergeCells>
  <phoneticPr fontId="1" type="noConversion"/>
  <hyperlinks>
    <hyperlink ref="F34" r:id="rId1" xr:uid="{00000000-0004-0000-0000-000000000000}"/>
    <hyperlink ref="F56" r:id="rId2" xr:uid="{00000000-0004-0000-0000-000001000000}"/>
    <hyperlink ref="F82" r:id="rId3" xr:uid="{00000000-0004-0000-0000-000002000000}"/>
    <hyperlink ref="F110" r:id="rId4" xr:uid="{5CB76962-B1E1-4DFA-9ACC-6D9DBA2F55BB}"/>
    <hyperlink ref="F144" r:id="rId5" xr:uid="{BD2EE507-3102-47D4-A151-7CB62CD3AF54}"/>
  </hyperlinks>
  <pageMargins left="0.75" right="0.75" top="1" bottom="1" header="0.5" footer="0.5"/>
  <pageSetup paperSize="9"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O7"/>
    </sheetView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Foglio1</vt:lpstr>
      <vt:lpstr>Foglio2</vt:lpstr>
      <vt:lpstr>Foglio3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Paola1</dc:creator>
  <cp:lastModifiedBy>Segreteria04</cp:lastModifiedBy>
  <cp:lastPrinted>2020-11-06T09:53:41Z</cp:lastPrinted>
  <dcterms:created xsi:type="dcterms:W3CDTF">2012-11-29T10:19:56Z</dcterms:created>
  <dcterms:modified xsi:type="dcterms:W3CDTF">2023-01-24T16:48:44Z</dcterms:modified>
</cp:coreProperties>
</file>